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10.152.40.137\共有\企画課専用\●【随時更新】契約状況・HP公表\HP公表\"/>
    </mc:Choice>
  </mc:AlternateContent>
  <xr:revisionPtr revIDLastSave="0" documentId="13_ncr:1_{37E004B6-1142-4ED3-8C0F-5FE3E4A7A5FB}" xr6:coauthVersionLast="47" xr6:coauthVersionMax="47" xr10:uidLastSave="{00000000-0000-0000-0000-000000000000}"/>
  <bookViews>
    <workbookView xWindow="-120" yWindow="-120" windowWidth="29040" windowHeight="15840" xr2:uid="{00000000-000D-0000-FFFF-FFFF00000000}"/>
  </bookViews>
  <sheets>
    <sheet name="競争入札（工事）" sheetId="1" r:id="rId1"/>
  </sheets>
  <definedNames>
    <definedName name="_xlnm.Print_Area" localSheetId="0">'競争入札（工事）'!$A$1:$M$10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10" i="1" l="1"/>
  <c r="N9" i="1"/>
  <c r="N8" i="1"/>
  <c r="N7" i="1"/>
</calcChain>
</file>

<file path=xl/sharedStrings.xml><?xml version="1.0" encoding="utf-8"?>
<sst xmlns="http://schemas.openxmlformats.org/spreadsheetml/2006/main" count="47" uniqueCount="32">
  <si>
    <t>（別紙１）</t>
    <rPh sb="1" eb="3">
      <t>ベッシ</t>
    </rPh>
    <phoneticPr fontId="3"/>
  </si>
  <si>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</si>
  <si>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</si>
  <si>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</si>
  <si>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</si>
  <si>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</si>
  <si>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</si>
  <si>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</si>
  <si>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</si>
  <si>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</si>
  <si>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</si>
  <si>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</si>
  <si>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</si>
  <si>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</si>
  <si>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</si>
  <si>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</si>
  <si>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</si>
  <si>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</si>
  <si>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</si>
  <si>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</si>
  <si>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</si>
  <si>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</si>
  <si>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</si>
  <si>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福岡県古賀市千鳥１－１－１
独立行政法人国立病院機構福岡東医療センター
院長　中根博</t>
    <rPh sb="0" eb="3">
      <t>フクオカケン</t>
    </rPh>
    <rPh sb="3" eb="6">
      <t>コガシ</t>
    </rPh>
    <rPh sb="6" eb="8">
      <t>チドリ</t>
    </rPh>
    <rPh sb="14" eb="16">
      <t>ドクリツ</t>
    </rPh>
    <rPh sb="16" eb="18">
      <t>ギョウセイ</t>
    </rPh>
    <rPh sb="18" eb="20">
      <t>ホウジン</t>
    </rPh>
    <rPh sb="20" eb="22">
      <t>コクリツ</t>
    </rPh>
    <rPh sb="22" eb="24">
      <t>ビョウイン</t>
    </rPh>
    <rPh sb="24" eb="26">
      <t>キコウ</t>
    </rPh>
    <rPh sb="26" eb="28">
      <t>フクオカ</t>
    </rPh>
    <rPh sb="28" eb="29">
      <t>ヒガシ</t>
    </rPh>
    <rPh sb="29" eb="31">
      <t>イリョウ</t>
    </rPh>
    <rPh sb="36" eb="38">
      <t>インチョウ</t>
    </rPh>
    <rPh sb="39" eb="41">
      <t>ナカネ</t>
    </rPh>
    <rPh sb="41" eb="42">
      <t>ヒロシ</t>
    </rPh>
    <phoneticPr fontId="3"/>
  </si>
  <si>
    <t>福岡県福岡市東区浦田２－２５－３０
株式会社豊友技研工業
代表取締役　細井隆博</t>
    <rPh sb="0" eb="3">
      <t>フクオカケン</t>
    </rPh>
    <rPh sb="3" eb="6">
      <t>フクオカシ</t>
    </rPh>
    <rPh sb="6" eb="8">
      <t>ヒガシク</t>
    </rPh>
    <rPh sb="8" eb="10">
      <t>ウラタ</t>
    </rPh>
    <rPh sb="18" eb="22">
      <t>カブシキガイシャ</t>
    </rPh>
    <rPh sb="22" eb="24">
      <t>ホウユウ</t>
    </rPh>
    <rPh sb="24" eb="26">
      <t>ギケン</t>
    </rPh>
    <rPh sb="26" eb="28">
      <t>コウギョウ</t>
    </rPh>
    <rPh sb="29" eb="31">
      <t>ダイヒョウ</t>
    </rPh>
    <rPh sb="31" eb="34">
      <t>トリシマリヤク</t>
    </rPh>
    <rPh sb="35" eb="37">
      <t>ホソイ</t>
    </rPh>
    <rPh sb="37" eb="39">
      <t>タカヒロ</t>
    </rPh>
    <phoneticPr fontId="3"/>
  </si>
  <si>
    <t>会計規程第５２条第４項による随意契約</t>
    <rPh sb="0" eb="2">
      <t>カイケイ</t>
    </rPh>
    <rPh sb="2" eb="4">
      <t>キテイ</t>
    </rPh>
    <rPh sb="4" eb="5">
      <t>ダイ</t>
    </rPh>
    <rPh sb="7" eb="8">
      <t>ジョウ</t>
    </rPh>
    <rPh sb="8" eb="9">
      <t>ダイ</t>
    </rPh>
    <rPh sb="10" eb="11">
      <t>コウ</t>
    </rPh>
    <rPh sb="14" eb="16">
      <t>ズイイ</t>
    </rPh>
    <rPh sb="16" eb="18">
      <t>ケイヤク</t>
    </rPh>
    <phoneticPr fontId="3"/>
  </si>
  <si>
    <t>-</t>
    <phoneticPr fontId="3"/>
  </si>
  <si>
    <t>区画扉設備整備工事</t>
    <rPh sb="0" eb="2">
      <t>クカク</t>
    </rPh>
    <rPh sb="2" eb="3">
      <t>トビラ</t>
    </rPh>
    <rPh sb="3" eb="5">
      <t>セツビ</t>
    </rPh>
    <rPh sb="5" eb="7">
      <t>セイビ</t>
    </rPh>
    <rPh sb="7" eb="9">
      <t>コウジ</t>
    </rPh>
    <phoneticPr fontId="3"/>
  </si>
  <si>
    <t>感染症病棟、結核病棟監視カメラ及びマイクロホン設備工事</t>
    <rPh sb="0" eb="5">
      <t>カンセンショウビョウトウ</t>
    </rPh>
    <rPh sb="6" eb="10">
      <t>ケッカクビョウトウ</t>
    </rPh>
    <rPh sb="10" eb="12">
      <t>カンシ</t>
    </rPh>
    <rPh sb="15" eb="16">
      <t>オヨ</t>
    </rPh>
    <rPh sb="23" eb="25">
      <t>セツビ</t>
    </rPh>
    <rPh sb="25" eb="27">
      <t>コウジ</t>
    </rPh>
    <phoneticPr fontId="5"/>
  </si>
  <si>
    <t>病棟特室修繕工事</t>
    <rPh sb="0" eb="2">
      <t>ビョウトウ</t>
    </rPh>
    <rPh sb="2" eb="4">
      <t>トクシツ</t>
    </rPh>
    <rPh sb="4" eb="6">
      <t>シュウゼン</t>
    </rPh>
    <rPh sb="6" eb="8">
      <t>コウジ</t>
    </rPh>
    <phoneticPr fontId="5"/>
  </si>
  <si>
    <t>一般競争入札</t>
  </si>
  <si>
    <t>特定行為研修室改修工事</t>
    <rPh sb="0" eb="11">
      <t>トクテイコウイケンシュウシツカイシュウコウジ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</si>
</sst>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7">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0"/>
      <name val="MS PGothic"/>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1" fillId="0" borderId="5" xfId="0" applyFont="1" applyBorder="1" applyAlignment="1">
      <alignment horizontal="center" vertical="center"/>
    </xf>
    <xf numFmtId="0" fontId="1" fillId="0" borderId="0" xfId="0" applyFont="1">
      <alignment vertical="center"/>
    </xf>
    <xf numFmtId="0" fontId="0" fillId="0" borderId="5" xfId="0" applyBorder="1" applyAlignment="1">
      <alignment horizontal="left" vertical="center" wrapText="1"/>
    </xf>
    <xf numFmtId="0" fontId="0" fillId="0" borderId="5" xfId="0" applyFill="1" applyBorder="1" applyAlignment="1">
      <alignment vertical="center" wrapText="1"/>
    </xf>
    <xf numFmtId="49" fontId="5" fillId="0" borderId="5" xfId="0" applyNumberFormat="1"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vertical="center" shrinkToFit="1"/>
    </xf>
    <xf numFmtId="0" fontId="1" fillId="0" borderId="5" xfId="0" applyFont="1" applyFill="1" applyBorder="1">
      <alignment vertical="center"/>
    </xf>
    <xf numFmtId="176" fontId="1" fillId="0" borderId="5" xfId="0" applyNumberFormat="1" applyFont="1" applyFill="1" applyBorder="1">
      <alignment vertical="center"/>
    </xf>
    <xf numFmtId="0" fontId="0" fillId="0" borderId="5" xfId="0" applyFont="1" applyFill="1" applyBorder="1" applyAlignment="1">
      <alignment vertical="center" wrapText="1"/>
    </xf>
    <xf numFmtId="38" fontId="1" fillId="0" borderId="5" xfId="1" applyFont="1" applyFill="1" applyBorder="1" applyAlignment="1">
      <alignment horizontal="center" vertical="center"/>
    </xf>
    <xf numFmtId="56" fontId="2" fillId="0" borderId="0" xfId="0" applyNumberFormat="1" applyFont="1">
      <alignment vertical="center"/>
    </xf>
    <xf numFmtId="38" fontId="0" fillId="0" borderId="5" xfId="1" applyFont="1" applyFill="1" applyBorder="1" applyAlignment="1">
      <alignment horizontal="center" vertical="center"/>
    </xf>
    <xf numFmtId="10" fontId="0" fillId="0" borderId="5" xfId="3" applyNumberFormat="1" applyFont="1" applyFill="1" applyBorder="1">
      <alignment vertical="center"/>
    </xf>
    <xf numFmtId="0" fontId="1" fillId="0" borderId="1"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0" fillId="0" borderId="2"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left" vertical="center" wrapText="1"/>
    </xf>
    <xf numFmtId="0" fontId="1" fillId="0" borderId="6" xfId="0" applyFont="1" applyBorder="1" applyAlignment="1">
      <alignment horizontal="left" vertical="center" wrapText="1"/>
    </xf>
  </cellXfs>
  <cellStyles count="6">
    <cellStyle name="パーセント" xfId="3" builtinId="5"/>
    <cellStyle name="桁区切り" xfId="1" builtinId="6"/>
    <cellStyle name="桁区切り 2 2" xfId="5" xr:uid="{00000000-0005-0000-0000-000002000000}"/>
    <cellStyle name="標準" xfId="0" builtinId="0"/>
    <cellStyle name="標準 2" xfId="2" xr:uid="{00000000-0005-0000-0000-000004000000}"/>
    <cellStyle name="標準 2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18"/>
  <sheetViews>
    <sheetView tabSelected="1" view="pageBreakPreview" zoomScale="75" zoomScaleNormal="75" zoomScaleSheetLayoutView="75" workbookViewId="0">
      <selection activeCell="T11" sqref="T11"/>
    </sheetView>
  </sheetViews>
  <sheetFormatPr defaultRowHeight="14.25"/>
  <cols>
    <col min="1" max="1" width="2.875" style="1" customWidth="1"/>
    <col min="2" max="2" width="26.5" style="1" customWidth="1"/>
    <col min="3" max="3" width="25.625" style="1" customWidth="1"/>
    <col min="4" max="4" width="17" style="1" bestFit="1" customWidth="1"/>
    <col min="5" max="5" width="20.625" style="1" customWidth="1"/>
    <col min="6" max="6" width="16.5" style="1" customWidth="1"/>
    <col min="7" max="8" width="15.625" style="1" customWidth="1"/>
    <col min="9" max="9" width="9" style="1"/>
    <col min="10" max="10" width="9.25" style="1" customWidth="1"/>
    <col min="11" max="11" width="12.5" style="1" customWidth="1"/>
    <col min="12" max="12" width="8.125" style="1" customWidth="1"/>
    <col min="13" max="13" width="11.375" style="1" customWidth="1"/>
    <col min="14" max="14" width="10" style="1" hidden="1" customWidth="1"/>
    <col min="15" max="16384" width="9" style="1"/>
  </cols>
  <sheetData>
    <row r="1" spans="2:14">
      <c r="M1" s="2" t="s">
        <v>0</v>
      </c>
    </row>
    <row r="2" spans="2:14" s="3" customFormat="1" ht="19.5" customHeight="1">
      <c r="B2" s="3" t="s">
        <v>1</v>
      </c>
    </row>
    <row r="4" spans="2:14">
      <c r="N4" s="15">
        <v>44484</v>
      </c>
    </row>
    <row r="5" spans="2:14" s="5" customFormat="1" ht="28.5" customHeight="1">
      <c r="B5" s="18" t="s">
        <v>2</v>
      </c>
      <c r="C5" s="18" t="s">
        <v>3</v>
      </c>
      <c r="D5" s="20" t="s">
        <v>4</v>
      </c>
      <c r="E5" s="25" t="s">
        <v>5</v>
      </c>
      <c r="F5" s="25" t="s">
        <v>6</v>
      </c>
      <c r="G5" s="18" t="s">
        <v>7</v>
      </c>
      <c r="H5" s="18" t="s">
        <v>8</v>
      </c>
      <c r="I5" s="20" t="s">
        <v>9</v>
      </c>
      <c r="J5" s="22" t="s">
        <v>10</v>
      </c>
      <c r="K5" s="23"/>
      <c r="L5" s="24"/>
      <c r="M5" s="4" t="s">
        <v>11</v>
      </c>
    </row>
    <row r="6" spans="2:14" s="5" customFormat="1" ht="45" customHeight="1">
      <c r="B6" s="19"/>
      <c r="C6" s="19"/>
      <c r="D6" s="21"/>
      <c r="E6" s="26"/>
      <c r="F6" s="26"/>
      <c r="G6" s="19"/>
      <c r="H6" s="19"/>
      <c r="I6" s="21"/>
      <c r="J6" s="6" t="s">
        <v>12</v>
      </c>
      <c r="K6" s="6" t="s">
        <v>13</v>
      </c>
      <c r="L6" s="6" t="s">
        <v>14</v>
      </c>
      <c r="M6" s="4"/>
    </row>
    <row r="7" spans="2:14" s="5" customFormat="1" ht="60" customHeight="1">
      <c r="B7" s="7" t="s">
        <v>27</v>
      </c>
      <c r="C7" s="8" t="s">
        <v>23</v>
      </c>
      <c r="D7" s="12">
        <v>44018</v>
      </c>
      <c r="E7" s="13" t="s">
        <v>24</v>
      </c>
      <c r="F7" s="13" t="s">
        <v>25</v>
      </c>
      <c r="G7" s="16" t="s">
        <v>26</v>
      </c>
      <c r="H7" s="14">
        <v>7260000</v>
      </c>
      <c r="I7" s="17" t="s">
        <v>26</v>
      </c>
      <c r="J7" s="9"/>
      <c r="K7" s="10"/>
      <c r="L7" s="11"/>
      <c r="M7" s="11"/>
      <c r="N7" s="5">
        <f>DATEDIF(D7,$N$4,"D")</f>
        <v>466</v>
      </c>
    </row>
    <row r="8" spans="2:14" s="5" customFormat="1" ht="60" customHeight="1">
      <c r="B8" s="7" t="s">
        <v>28</v>
      </c>
      <c r="C8" s="8" t="s">
        <v>23</v>
      </c>
      <c r="D8" s="12">
        <v>44064</v>
      </c>
      <c r="E8" s="13" t="s">
        <v>24</v>
      </c>
      <c r="F8" s="13" t="s">
        <v>25</v>
      </c>
      <c r="G8" s="16" t="s">
        <v>26</v>
      </c>
      <c r="H8" s="14">
        <v>6087070</v>
      </c>
      <c r="I8" s="17" t="s">
        <v>26</v>
      </c>
      <c r="J8" s="9"/>
      <c r="K8" s="10"/>
      <c r="L8" s="11"/>
      <c r="M8" s="11"/>
      <c r="N8" s="5">
        <f>DATEDIF(D8,$N$4,"D")</f>
        <v>420</v>
      </c>
    </row>
    <row r="9" spans="2:14" s="5" customFormat="1" ht="60" customHeight="1">
      <c r="B9" s="7" t="s">
        <v>29</v>
      </c>
      <c r="C9" s="8" t="s">
        <v>23</v>
      </c>
      <c r="D9" s="12">
        <v>44439</v>
      </c>
      <c r="E9" s="13" t="s">
        <v>24</v>
      </c>
      <c r="F9" s="13" t="s">
        <v>30</v>
      </c>
      <c r="G9" s="16" t="s">
        <v>26</v>
      </c>
      <c r="H9" s="14">
        <v>4983000</v>
      </c>
      <c r="I9" s="17" t="s">
        <v>26</v>
      </c>
      <c r="J9" s="9"/>
      <c r="K9" s="10"/>
      <c r="L9" s="11"/>
      <c r="M9" s="11"/>
      <c r="N9" s="5">
        <f>DATEDIF(D9,$N$4,"D")</f>
        <v>45</v>
      </c>
    </row>
    <row r="10" spans="2:14" s="5" customFormat="1" ht="60" customHeight="1">
      <c r="B10" s="7" t="s">
        <v>31</v>
      </c>
      <c r="C10" s="8" t="s">
        <v>23</v>
      </c>
      <c r="D10" s="12">
        <v>44558</v>
      </c>
      <c r="E10" s="13" t="s">
        <v>24</v>
      </c>
      <c r="F10" s="13" t="s">
        <v>30</v>
      </c>
      <c r="G10" s="16" t="s">
        <v>26</v>
      </c>
      <c r="H10" s="14">
        <v>3762000</v>
      </c>
      <c r="I10" s="17" t="s">
        <v>26</v>
      </c>
      <c r="J10" s="9"/>
      <c r="K10" s="10"/>
      <c r="L10" s="11"/>
      <c r="M10" s="11"/>
      <c r="N10" s="5" t="e">
        <f>DATEDIF(D10,$N$4,"D")</f>
        <v>#NUM!</v>
      </c>
    </row>
    <row r="11" spans="2:14" s="5" customFormat="1" ht="35.1" customHeight="1">
      <c r="B11" t="s">
        <v>15</v>
      </c>
    </row>
    <row r="12" spans="2:14" s="5" customFormat="1" ht="35.1" customHeight="1">
      <c r="B12" t="s">
        <v>16</v>
      </c>
    </row>
    <row r="13" spans="2:14" s="5" customFormat="1" ht="35.1" customHeight="1">
      <c r="B13"/>
    </row>
    <row r="14" spans="2:14" s="5" customFormat="1" ht="35.1" customHeight="1"/>
    <row r="15" spans="2:14" ht="19.5" customHeight="1">
      <c r="J15" t="s">
        <v>17</v>
      </c>
      <c r="K15" t="s">
        <v>18</v>
      </c>
    </row>
    <row r="16" spans="2:14" ht="19.5" customHeight="1">
      <c r="J16" t="s">
        <v>19</v>
      </c>
      <c r="K16" t="s">
        <v>20</v>
      </c>
    </row>
    <row r="17" spans="10:11" ht="19.5" customHeight="1">
      <c r="J17" t="s">
        <v>21</v>
      </c>
      <c r="K17"/>
    </row>
    <row r="18" spans="10:11" ht="19.5" customHeight="1">
      <c r="J18" t="s">
        <v>22</v>
      </c>
      <c r="K18"/>
    </row>
  </sheetData>
  <mergeCells count="9">
    <mergeCell ref="H5:H6"/>
    <mergeCell ref="I5:I6"/>
    <mergeCell ref="J5:L5"/>
    <mergeCell ref="B5:B6"/>
    <mergeCell ref="C5:C6"/>
    <mergeCell ref="D5:D6"/>
    <mergeCell ref="E5:E6"/>
    <mergeCell ref="F5:F6"/>
    <mergeCell ref="G5:G6"/>
  </mergeCells>
  <phoneticPr fontId="3"/>
  <dataValidations count="2">
    <dataValidation type="list" allowBlank="1" showInputMessage="1" showErrorMessage="1" sqref="K7:K10" xr:uid="{00000000-0002-0000-0000-000000000000}">
      <formula1>$K$15:$K$16</formula1>
    </dataValidation>
    <dataValidation type="list" allowBlank="1" showInputMessage="1" showErrorMessage="1" sqref="J7:J10" xr:uid="{00000000-0002-0000-0000-000001000000}">
      <formula1>$J$15:$J$18</formula1>
    </dataValidation>
  </dataValidations>
  <pageMargins left="0.78740157480314965" right="0.39370078740157483" top="0.59055118110236227" bottom="0.98425196850393704" header="0.51181102362204722" footer="0.51181102362204722"/>
  <pageSetup paperSize="9" scale="7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競争入札（工事）</vt:lpstr>
      <vt:lpstr>'競争入札（工事）'!Print_Area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福岡東医療センター管理課</cp:lastModifiedBy>
  <cp:lastPrinted>2019-03-27T01:24:29Z</cp:lastPrinted>
  <dcterms:created xsi:type="dcterms:W3CDTF">2017-08-30T05:26:02Z</dcterms:created>
  <dcterms:modified xsi:type="dcterms:W3CDTF">2022-01-18T08:41:34Z</dcterms:modified>
</cp:coreProperties>
</file>